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ore_LA.NEA\Desktop\"/>
    </mc:Choice>
  </mc:AlternateContent>
  <bookViews>
    <workbookView xWindow="0" yWindow="0" windowWidth="21780" windowHeight="9645"/>
  </bookViews>
  <sheets>
    <sheet name="Table 2.7" sheetId="1" r:id="rId1"/>
  </sheets>
  <definedNames>
    <definedName name="_xlnm.Print_Area" localSheetId="0">'Table 2.7'!$A$1:$R$31</definedName>
    <definedName name="Z_7D5F35CD_26AA_460E_BE95_23E2A00512DF_.wvu.PrintArea" localSheetId="0" hidden="1">'Table 2.7'!$A$1:$P$44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30" i="1" s="1"/>
  <c r="E7" i="1"/>
  <c r="E30" i="1" s="1"/>
  <c r="G7" i="1"/>
  <c r="I7" i="1"/>
  <c r="K7" i="1"/>
  <c r="M7" i="1"/>
  <c r="O7" i="1"/>
  <c r="D11" i="1"/>
  <c r="E11" i="1"/>
  <c r="D27" i="1"/>
  <c r="E27" i="1"/>
  <c r="E31" i="1" l="1"/>
  <c r="D31" i="1"/>
</calcChain>
</file>

<file path=xl/sharedStrings.xml><?xml version="1.0" encoding="utf-8"?>
<sst xmlns="http://schemas.openxmlformats.org/spreadsheetml/2006/main" count="81" uniqueCount="62">
  <si>
    <t>Total AEN</t>
  </si>
  <si>
    <t>NEA Total</t>
  </si>
  <si>
    <t>Total OCDE</t>
  </si>
  <si>
    <t>OECD Total</t>
  </si>
  <si>
    <t>Corée</t>
  </si>
  <si>
    <t>Korea</t>
  </si>
  <si>
    <t>Japon</t>
  </si>
  <si>
    <t>N/A</t>
  </si>
  <si>
    <t>(a)</t>
  </si>
  <si>
    <t>Japan</t>
  </si>
  <si>
    <t>Pacifique</t>
  </si>
  <si>
    <t>Pacific</t>
  </si>
  <si>
    <t>Royaume-Uni</t>
  </si>
  <si>
    <r>
      <t>United Kingdom</t>
    </r>
    <r>
      <rPr>
        <vertAlign val="superscript"/>
        <sz val="9"/>
        <rFont val="Arial Narrow"/>
        <family val="2"/>
      </rPr>
      <t xml:space="preserve">(b) </t>
    </r>
  </si>
  <si>
    <t>Suisse</t>
  </si>
  <si>
    <t>Switzerland</t>
  </si>
  <si>
    <t>Suède</t>
  </si>
  <si>
    <t xml:space="preserve">Sweden      </t>
  </si>
  <si>
    <t>Espagne</t>
  </si>
  <si>
    <t>Spain</t>
  </si>
  <si>
    <t>Slovénie</t>
  </si>
  <si>
    <t>Slovenia</t>
  </si>
  <si>
    <t>République slovaque</t>
  </si>
  <si>
    <t>Slovak Republic*</t>
  </si>
  <si>
    <t>Russie</t>
  </si>
  <si>
    <t>Russia*</t>
  </si>
  <si>
    <t>Pologne</t>
  </si>
  <si>
    <t>Poland</t>
  </si>
  <si>
    <t>Pays-Bas</t>
  </si>
  <si>
    <t>Netherlands</t>
  </si>
  <si>
    <t>Hongrie</t>
  </si>
  <si>
    <t>Hungary</t>
  </si>
  <si>
    <t>Allemagne</t>
  </si>
  <si>
    <t>Germany</t>
  </si>
  <si>
    <t>France</t>
  </si>
  <si>
    <t>Finlande</t>
  </si>
  <si>
    <t>371-631</t>
  </si>
  <si>
    <t>591-631</t>
  </si>
  <si>
    <t>565-615</t>
  </si>
  <si>
    <t>Finland</t>
  </si>
  <si>
    <t>République tchèque</t>
  </si>
  <si>
    <t>Czech Republic</t>
  </si>
  <si>
    <t>Belgique</t>
  </si>
  <si>
    <t>Belgium</t>
  </si>
  <si>
    <t>Europe</t>
  </si>
  <si>
    <t>Eurasie</t>
  </si>
  <si>
    <t>États-Unis</t>
  </si>
  <si>
    <t>United States</t>
  </si>
  <si>
    <t>Mexique</t>
  </si>
  <si>
    <t>Mexico</t>
  </si>
  <si>
    <t>Argentine</t>
  </si>
  <si>
    <t>Argentina*</t>
  </si>
  <si>
    <t>Amériques</t>
  </si>
  <si>
    <t>Americas</t>
  </si>
  <si>
    <t>Pays</t>
  </si>
  <si>
    <t>Country</t>
  </si>
  <si>
    <t xml:space="preserve">(en tonnes d'UTS par an) </t>
  </si>
  <si>
    <t>(tSWU/year)</t>
  </si>
  <si>
    <t>Besoins d’enrichissement</t>
  </si>
  <si>
    <t>Enrichment requirements</t>
  </si>
  <si>
    <t>Tableau 2.7</t>
  </si>
  <si>
    <t>Table 2.7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</si>
</sst>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#\ ##0"/>
    <numFmt numFmtId="165" formatCode="0;;&quot;-&quot;"/>
    <numFmt numFmtId="166" formatCode="#\ ###"/>
  </numFmts>
  <fonts count="24">
    <font>
      <sz val="10"/>
      <name val="Arial"/>
      <family val="2"/>
    </font>
    <font>
      <sz val="10"/>
      <name val="Arial"/>
      <family val="2"/>
    </font>
    <font>
      <sz val="10"/>
      <name val="Helvetica"/>
      <family val="2"/>
    </font>
    <font>
      <sz val="9"/>
      <name val="Arial Narrow"/>
      <family val="2"/>
    </font>
    <font>
      <strike/>
      <sz val="10"/>
      <color rgb="FFFF0000"/>
      <name val="Helvetica"/>
      <family val="2"/>
    </font>
    <font>
      <strike/>
      <sz val="10"/>
      <name val="Helvetica"/>
      <family val="2"/>
    </font>
    <font>
      <sz val="10"/>
      <color rgb="FFFF0000"/>
      <name val="Helvetica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9"/>
      <name val="Arial Narrow"/>
      <family val="2"/>
    </font>
    <font>
      <b/>
      <sz val="9"/>
      <color rgb="FFFF0000"/>
      <name val="Arial Narrow"/>
      <family val="2"/>
    </font>
    <font>
      <sz val="9"/>
      <color rgb="FFFF0000"/>
      <name val="Arial Narrow"/>
      <family val="2"/>
    </font>
    <font>
      <vertAlign val="superscript"/>
      <sz val="9"/>
      <name val="Arial Narrow"/>
      <family val="2"/>
    </font>
    <font>
      <sz val="8"/>
      <color rgb="FFFF0000"/>
      <name val="Helvetica"/>
      <family val="2"/>
    </font>
    <font>
      <sz val="9.5"/>
      <name val="Arial Narrow"/>
      <family val="2"/>
    </font>
    <font>
      <b/>
      <sz val="10"/>
      <name val="Arial"/>
      <family val="2"/>
    </font>
    <font>
      <sz val="11"/>
      <name val="Helvetica"/>
      <family val="2"/>
    </font>
    <font>
      <sz val="11"/>
      <name val="Caecilia Roman"/>
      <family val="1"/>
    </font>
    <font>
      <b/>
      <sz val="10"/>
      <color rgb="FF2A4A84"/>
      <name val="Helvetica"/>
      <family val="2"/>
    </font>
    <font>
      <b/>
      <sz val="11"/>
      <color rgb="FF2A4A84"/>
      <name val="Caecilia Roman"/>
      <family val="1"/>
    </font>
    <font>
      <sz val="11"/>
      <color rgb="FF2A8344"/>
      <name val="Caecilia Roman"/>
      <family val="1"/>
    </font>
    <font>
      <b/>
      <sz val="11"/>
      <color rgb="FF2A8344"/>
      <name val="Caecilia Roman"/>
      <family val="1"/>
    </font>
    <font>
      <sz val="10"/>
      <color rgb="FF2A4A84"/>
      <name val="Helvetic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8D6EE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9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right" vertical="center" indent="4"/>
    </xf>
    <xf numFmtId="0" fontId="3" fillId="0" borderId="0" xfId="0" applyFont="1" applyBorder="1" applyAlignment="1">
      <alignment horizontal="right" vertical="center" indent="4"/>
    </xf>
    <xf numFmtId="164" fontId="3" fillId="0" borderId="2" xfId="1" applyNumberFormat="1" applyFont="1" applyFill="1" applyBorder="1" applyAlignment="1">
      <alignment horizontal="right" vertical="center" indent="4"/>
    </xf>
    <xf numFmtId="164" fontId="3" fillId="0" borderId="0" xfId="1" applyNumberFormat="1" applyFont="1" applyFill="1" applyBorder="1" applyAlignment="1">
      <alignment horizontal="right" vertical="center" indent="4"/>
    </xf>
    <xf numFmtId="0" fontId="3" fillId="0" borderId="1" xfId="0" applyFont="1" applyFill="1" applyBorder="1" applyAlignment="1">
      <alignment horizontal="right" vertical="center" indent="4"/>
    </xf>
    <xf numFmtId="0" fontId="3" fillId="0" borderId="0" xfId="0" applyFont="1" applyFill="1" applyBorder="1" applyAlignment="1">
      <alignment horizontal="right" vertical="center" indent="4"/>
    </xf>
    <xf numFmtId="0" fontId="3" fillId="0" borderId="2" xfId="0" applyFont="1" applyFill="1" applyBorder="1" applyAlignment="1">
      <alignment horizontal="right" vertical="center" indent="4"/>
    </xf>
    <xf numFmtId="165" fontId="3" fillId="0" borderId="2" xfId="1" applyNumberFormat="1" applyFont="1" applyFill="1" applyBorder="1" applyAlignment="1">
      <alignment horizontal="right" vertical="center" indent="4"/>
    </xf>
    <xf numFmtId="0" fontId="4" fillId="0" borderId="0" xfId="0" applyFont="1" applyFill="1" applyAlignment="1"/>
    <xf numFmtId="0" fontId="5" fillId="0" borderId="0" xfId="0" applyFont="1" applyAlignment="1"/>
    <xf numFmtId="0" fontId="6" fillId="0" borderId="0" xfId="0" applyFont="1" applyFill="1" applyAlignment="1"/>
    <xf numFmtId="166" fontId="3" fillId="0" borderId="1" xfId="0" applyNumberFormat="1" applyFont="1" applyBorder="1" applyAlignment="1">
      <alignment horizontal="right" vertical="center" indent="4"/>
    </xf>
    <xf numFmtId="166" fontId="3" fillId="0" borderId="0" xfId="0" applyNumberFormat="1" applyFont="1" applyBorder="1" applyAlignment="1">
      <alignment horizontal="right" vertical="center" indent="4"/>
    </xf>
    <xf numFmtId="166" fontId="3" fillId="0" borderId="2" xfId="1" applyNumberFormat="1" applyFont="1" applyFill="1" applyBorder="1" applyAlignment="1">
      <alignment horizontal="right" vertical="center" indent="4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right" vertical="center" indent="4"/>
    </xf>
    <xf numFmtId="0" fontId="7" fillId="0" borderId="0" xfId="0" applyFont="1"/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/>
    <xf numFmtId="0" fontId="6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2" fillId="0" borderId="0" xfId="0" applyFont="1"/>
    <xf numFmtId="0" fontId="6" fillId="2" borderId="0" xfId="0" applyFont="1" applyFill="1" applyAlignment="1"/>
    <xf numFmtId="0" fontId="8" fillId="0" borderId="0" xfId="0" applyFont="1"/>
    <xf numFmtId="0" fontId="9" fillId="0" borderId="0" xfId="0" applyFont="1"/>
    <xf numFmtId="0" fontId="9" fillId="2" borderId="0" xfId="0" applyFont="1" applyFill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9" fillId="2" borderId="0" xfId="0" applyFont="1" applyFill="1" applyAlignment="1">
      <alignment horizontal="left"/>
    </xf>
    <xf numFmtId="0" fontId="9" fillId="2" borderId="0" xfId="0" applyFont="1" applyFill="1" applyAlignment="1"/>
    <xf numFmtId="0" fontId="9" fillId="0" borderId="0" xfId="0" applyFont="1" applyFill="1" applyAlignment="1"/>
    <xf numFmtId="0" fontId="9" fillId="0" borderId="0" xfId="0" applyFont="1" applyFill="1" applyAlignment="1">
      <alignment horizontal="left"/>
    </xf>
    <xf numFmtId="0" fontId="9" fillId="0" borderId="0" xfId="0" applyFont="1" applyAlignment="1"/>
    <xf numFmtId="0" fontId="5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Border="1" applyAlignment="1"/>
    <xf numFmtId="0" fontId="10" fillId="0" borderId="0" xfId="0" applyFont="1" applyFill="1" applyBorder="1" applyAlignment="1">
      <alignment horizontal="right" vertical="center"/>
    </xf>
    <xf numFmtId="164" fontId="11" fillId="0" borderId="0" xfId="1" applyNumberFormat="1" applyFont="1" applyFill="1" applyBorder="1" applyAlignment="1">
      <alignment horizontal="left" vertical="center"/>
    </xf>
    <xf numFmtId="164" fontId="11" fillId="0" borderId="0" xfId="1" applyNumberFormat="1" applyFont="1" applyFill="1" applyBorder="1" applyAlignment="1">
      <alignment horizontal="center" vertical="center"/>
    </xf>
    <xf numFmtId="164" fontId="11" fillId="0" borderId="0" xfId="1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164" fontId="10" fillId="0" borderId="0" xfId="1" applyNumberFormat="1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right" vertical="center"/>
    </xf>
    <xf numFmtId="0" fontId="10" fillId="3" borderId="4" xfId="0" applyFont="1" applyFill="1" applyBorder="1" applyAlignment="1">
      <alignment horizontal="right" vertical="center"/>
    </xf>
    <xf numFmtId="164" fontId="10" fillId="3" borderId="5" xfId="1" applyNumberFormat="1" applyFont="1" applyFill="1" applyBorder="1" applyAlignment="1">
      <alignment horizontal="left" vertical="center"/>
    </xf>
    <xf numFmtId="164" fontId="10" fillId="3" borderId="4" xfId="1" applyNumberFormat="1" applyFont="1" applyFill="1" applyBorder="1" applyAlignment="1">
      <alignment horizontal="right" vertical="center"/>
    </xf>
    <xf numFmtId="164" fontId="10" fillId="3" borderId="5" xfId="1" applyNumberFormat="1" applyFont="1" applyFill="1" applyBorder="1" applyAlignment="1">
      <alignment horizontal="right" vertical="center"/>
    </xf>
    <xf numFmtId="0" fontId="3" fillId="3" borderId="3" xfId="0" applyFont="1" applyFill="1" applyBorder="1" applyAlignment="1">
      <alignment vertical="center"/>
    </xf>
    <xf numFmtId="164" fontId="10" fillId="3" borderId="6" xfId="1" applyNumberFormat="1" applyFont="1" applyFill="1" applyBorder="1" applyAlignment="1">
      <alignment vertical="center"/>
    </xf>
    <xf numFmtId="0" fontId="0" fillId="3" borderId="3" xfId="0" applyFont="1" applyFill="1" applyBorder="1" applyAlignment="1">
      <alignment horizontal="left" vertical="center"/>
    </xf>
    <xf numFmtId="0" fontId="0" fillId="3" borderId="5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0" fillId="0" borderId="7" xfId="0" applyFont="1" applyBorder="1" applyAlignment="1">
      <alignment horizontal="right" vertical="center"/>
    </xf>
    <xf numFmtId="0" fontId="3" fillId="4" borderId="8" xfId="0" applyFont="1" applyFill="1" applyBorder="1" applyAlignment="1">
      <alignment horizontal="right" vertical="center"/>
    </xf>
    <xf numFmtId="164" fontId="3" fillId="0" borderId="9" xfId="1" applyNumberFormat="1" applyFont="1" applyFill="1" applyBorder="1" applyAlignment="1">
      <alignment vertical="center"/>
    </xf>
    <xf numFmtId="164" fontId="3" fillId="0" borderId="8" xfId="1" applyNumberFormat="1" applyFont="1" applyFill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13" fillId="0" borderId="0" xfId="0" applyFont="1" applyFill="1" applyAlignment="1">
      <alignment vertical="center"/>
    </xf>
    <xf numFmtId="164" fontId="3" fillId="0" borderId="9" xfId="0" applyNumberFormat="1" applyFont="1" applyBorder="1" applyAlignment="1">
      <alignment horizontal="right" vertical="center"/>
    </xf>
    <xf numFmtId="164" fontId="3" fillId="0" borderId="10" xfId="1" applyNumberFormat="1" applyFont="1" applyFill="1" applyBorder="1" applyAlignment="1">
      <alignment horizontal="right" vertical="center"/>
    </xf>
    <xf numFmtId="0" fontId="0" fillId="0" borderId="7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3" fillId="5" borderId="8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ont="1" applyBorder="1" applyAlignment="1">
      <alignment horizontal="right" vertical="center"/>
    </xf>
    <xf numFmtId="0" fontId="3" fillId="4" borderId="2" xfId="0" applyFont="1" applyFill="1" applyBorder="1" applyAlignment="1">
      <alignment horizontal="right" vertical="center"/>
    </xf>
    <xf numFmtId="165" fontId="3" fillId="0" borderId="0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1" fontId="3" fillId="0" borderId="0" xfId="0" applyNumberFormat="1" applyFont="1" applyFill="1" applyAlignment="1">
      <alignment horizontal="right" vertical="center"/>
    </xf>
    <xf numFmtId="164" fontId="3" fillId="0" borderId="11" xfId="1" applyNumberFormat="1" applyFont="1" applyFill="1" applyBorder="1" applyAlignment="1">
      <alignment vertical="center"/>
    </xf>
    <xf numFmtId="0" fontId="0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3" fillId="5" borderId="2" xfId="0" applyFont="1" applyFill="1" applyBorder="1" applyAlignment="1">
      <alignment horizontal="left" vertical="center"/>
    </xf>
    <xf numFmtId="0" fontId="2" fillId="0" borderId="0" xfId="0" applyFont="1" applyFill="1"/>
    <xf numFmtId="0" fontId="10" fillId="3" borderId="1" xfId="0" applyFont="1" applyFill="1" applyBorder="1" applyAlignment="1">
      <alignment horizontal="right" vertical="center"/>
    </xf>
    <xf numFmtId="0" fontId="10" fillId="3" borderId="2" xfId="0" applyFont="1" applyFill="1" applyBorder="1" applyAlignment="1">
      <alignment horizontal="right" vertical="center"/>
    </xf>
    <xf numFmtId="164" fontId="10" fillId="3" borderId="0" xfId="1" applyNumberFormat="1" applyFont="1" applyFill="1" applyBorder="1" applyAlignment="1">
      <alignment horizontal="right" vertical="center" indent="4"/>
    </xf>
    <xf numFmtId="164" fontId="10" fillId="3" borderId="2" xfId="1" applyNumberFormat="1" applyFont="1" applyFill="1" applyBorder="1" applyAlignment="1">
      <alignment horizontal="right" vertical="center"/>
    </xf>
    <xf numFmtId="164" fontId="10" fillId="3" borderId="2" xfId="1" applyNumberFormat="1" applyFont="1" applyFill="1" applyBorder="1" applyAlignment="1">
      <alignment horizontal="right" vertical="center" indent="4"/>
    </xf>
    <xf numFmtId="0" fontId="3" fillId="3" borderId="0" xfId="0" applyFont="1" applyFill="1" applyBorder="1" applyAlignment="1">
      <alignment horizontal="right" vertical="center"/>
    </xf>
    <xf numFmtId="0" fontId="3" fillId="3" borderId="0" xfId="0" applyFont="1" applyFill="1" applyAlignment="1">
      <alignment vertical="center"/>
    </xf>
    <xf numFmtId="164" fontId="10" fillId="3" borderId="2" xfId="1" applyNumberFormat="1" applyFont="1" applyFill="1" applyBorder="1" applyAlignment="1">
      <alignment vertical="center"/>
    </xf>
    <xf numFmtId="164" fontId="10" fillId="3" borderId="11" xfId="1" applyNumberFormat="1" applyFont="1" applyFill="1" applyBorder="1" applyAlignment="1">
      <alignment vertical="center"/>
    </xf>
    <xf numFmtId="0" fontId="10" fillId="3" borderId="2" xfId="0" applyFont="1" applyFill="1" applyBorder="1" applyAlignment="1">
      <alignment horizontal="left" vertical="center"/>
    </xf>
    <xf numFmtId="0" fontId="14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3" fillId="0" borderId="11" xfId="1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15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11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Fill="1" applyAlignment="1">
      <alignment horizontal="right" vertical="center"/>
    </xf>
    <xf numFmtId="1" fontId="3" fillId="0" borderId="0" xfId="1" applyNumberFormat="1" applyFont="1" applyFill="1" applyBorder="1" applyAlignment="1">
      <alignment vertical="center"/>
    </xf>
    <xf numFmtId="1" fontId="3" fillId="0" borderId="2" xfId="1" applyNumberFormat="1" applyFont="1" applyFill="1" applyBorder="1" applyAlignment="1">
      <alignment horizontal="right" vertical="center"/>
    </xf>
    <xf numFmtId="166" fontId="3" fillId="0" borderId="0" xfId="1" applyNumberFormat="1" applyFont="1" applyFill="1" applyBorder="1" applyAlignment="1">
      <alignment vertical="center"/>
    </xf>
    <xf numFmtId="166" fontId="3" fillId="0" borderId="2" xfId="1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/>
    </xf>
    <xf numFmtId="164" fontId="3" fillId="3" borderId="0" xfId="0" applyNumberFormat="1" applyFont="1" applyFill="1" applyBorder="1" applyAlignment="1">
      <alignment horizontal="center" vertical="center"/>
    </xf>
    <xf numFmtId="164" fontId="3" fillId="3" borderId="0" xfId="0" applyNumberFormat="1" applyFont="1" applyFill="1" applyBorder="1" applyAlignment="1">
      <alignment horizontal="right" vertical="center"/>
    </xf>
    <xf numFmtId="164" fontId="10" fillId="3" borderId="0" xfId="1" applyNumberFormat="1" applyFont="1" applyFill="1" applyBorder="1" applyAlignment="1">
      <alignment horizontal="right" vertical="center"/>
    </xf>
    <xf numFmtId="1" fontId="0" fillId="0" borderId="1" xfId="0" applyNumberFormat="1" applyFont="1" applyBorder="1" applyAlignment="1">
      <alignment horizontal="right" vertical="center"/>
    </xf>
    <xf numFmtId="1" fontId="10" fillId="3" borderId="2" xfId="1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164" fontId="10" fillId="3" borderId="2" xfId="0" applyNumberFormat="1" applyFont="1" applyFill="1" applyBorder="1" applyAlignment="1">
      <alignment horizontal="right" vertical="center"/>
    </xf>
    <xf numFmtId="164" fontId="10" fillId="3" borderId="0" xfId="0" applyNumberFormat="1" applyFont="1" applyFill="1" applyBorder="1" applyAlignment="1">
      <alignment horizontal="right" vertical="center"/>
    </xf>
    <xf numFmtId="0" fontId="13" fillId="3" borderId="0" xfId="0" applyFont="1" applyFill="1" applyAlignment="1">
      <alignment vertical="center"/>
    </xf>
    <xf numFmtId="164" fontId="10" fillId="3" borderId="2" xfId="0" applyNumberFormat="1" applyFont="1" applyFill="1" applyBorder="1" applyAlignment="1">
      <alignment vertical="center"/>
    </xf>
    <xf numFmtId="164" fontId="10" fillId="3" borderId="11" xfId="0" applyNumberFormat="1" applyFont="1" applyFill="1" applyBorder="1" applyAlignment="1">
      <alignment vertical="center"/>
    </xf>
    <xf numFmtId="0" fontId="16" fillId="0" borderId="1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3" fillId="4" borderId="1" xfId="0" applyFont="1" applyFill="1" applyBorder="1" applyAlignment="1">
      <alignment horizontal="right" vertical="center"/>
    </xf>
    <xf numFmtId="1" fontId="3" fillId="0" borderId="0" xfId="0" applyNumberFormat="1" applyFont="1" applyFill="1" applyAlignment="1">
      <alignment vertical="center"/>
    </xf>
    <xf numFmtId="164" fontId="3" fillId="0" borderId="3" xfId="1" applyNumberFormat="1" applyFont="1" applyFill="1" applyBorder="1" applyAlignment="1">
      <alignment horizontal="left" vertical="center"/>
    </xf>
    <xf numFmtId="164" fontId="3" fillId="0" borderId="5" xfId="1" applyNumberFormat="1" applyFont="1" applyFill="1" applyBorder="1" applyAlignment="1">
      <alignment horizontal="right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164" fontId="3" fillId="0" borderId="5" xfId="1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0" fontId="10" fillId="3" borderId="12" xfId="0" applyFont="1" applyFill="1" applyBorder="1" applyAlignment="1">
      <alignment horizontal="right" vertical="center"/>
    </xf>
    <xf numFmtId="0" fontId="10" fillId="3" borderId="13" xfId="0" applyFont="1" applyFill="1" applyBorder="1" applyAlignment="1">
      <alignment horizontal="right" vertical="center"/>
    </xf>
    <xf numFmtId="0" fontId="0" fillId="3" borderId="14" xfId="0" applyFont="1" applyFill="1" applyBorder="1" applyAlignment="1">
      <alignment vertical="center"/>
    </xf>
    <xf numFmtId="164" fontId="10" fillId="3" borderId="15" xfId="1" applyNumberFormat="1" applyFont="1" applyFill="1" applyBorder="1" applyAlignment="1">
      <alignment vertical="center"/>
    </xf>
    <xf numFmtId="0" fontId="10" fillId="3" borderId="12" xfId="0" applyFont="1" applyFill="1" applyBorder="1" applyAlignment="1">
      <alignment horizontal="left" vertical="center"/>
    </xf>
    <xf numFmtId="0" fontId="10" fillId="3" borderId="14" xfId="0" applyFont="1" applyFill="1" applyBorder="1" applyAlignment="1">
      <alignment horizontal="left" vertical="center"/>
    </xf>
    <xf numFmtId="0" fontId="10" fillId="3" borderId="13" xfId="0" applyFont="1" applyFill="1" applyBorder="1" applyAlignment="1">
      <alignment horizontal="left" vertical="center"/>
    </xf>
    <xf numFmtId="0" fontId="10" fillId="4" borderId="7" xfId="0" applyFont="1" applyFill="1" applyBorder="1" applyAlignment="1">
      <alignment horizontal="right" vertical="center"/>
    </xf>
    <xf numFmtId="0" fontId="10" fillId="4" borderId="8" xfId="0" applyFont="1" applyFill="1" applyBorder="1" applyAlignment="1">
      <alignment horizontal="right" vertical="center"/>
    </xf>
    <xf numFmtId="0" fontId="10" fillId="6" borderId="9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vertical="center"/>
    </xf>
    <xf numFmtId="0" fontId="10" fillId="6" borderId="8" xfId="0" applyFont="1" applyFill="1" applyBorder="1" applyAlignment="1">
      <alignment vertical="center"/>
    </xf>
    <xf numFmtId="0" fontId="10" fillId="6" borderId="7" xfId="0" applyFont="1" applyFill="1" applyBorder="1" applyAlignment="1">
      <alignment vertical="center"/>
    </xf>
    <xf numFmtId="0" fontId="10" fillId="6" borderId="10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vertical="center"/>
    </xf>
    <xf numFmtId="0" fontId="10" fillId="5" borderId="9" xfId="0" applyFont="1" applyFill="1" applyBorder="1" applyAlignment="1">
      <alignment vertical="center"/>
    </xf>
    <xf numFmtId="0" fontId="10" fillId="5" borderId="8" xfId="0" applyFont="1" applyFill="1" applyBorder="1" applyAlignment="1">
      <alignment vertical="center"/>
    </xf>
    <xf numFmtId="0" fontId="10" fillId="4" borderId="12" xfId="0" applyFont="1" applyFill="1" applyBorder="1" applyAlignment="1">
      <alignment horizontal="right" vertical="center"/>
    </xf>
    <xf numFmtId="0" fontId="10" fillId="4" borderId="13" xfId="0" applyFont="1" applyFill="1" applyBorder="1" applyAlignment="1">
      <alignment horizontal="right" vertical="center"/>
    </xf>
    <xf numFmtId="0" fontId="10" fillId="6" borderId="14" xfId="0" applyFont="1" applyFill="1" applyBorder="1" applyAlignment="1">
      <alignment horizontal="center" vertical="center"/>
    </xf>
    <xf numFmtId="0" fontId="10" fillId="6" borderId="13" xfId="0" applyFont="1" applyFill="1" applyBorder="1" applyAlignment="1">
      <alignment horizontal="center" vertical="center"/>
    </xf>
    <xf numFmtId="0" fontId="10" fillId="6" borderId="12" xfId="0" applyFont="1" applyFill="1" applyBorder="1" applyAlignment="1">
      <alignment horizontal="center" vertical="center"/>
    </xf>
    <xf numFmtId="0" fontId="10" fillId="6" borderId="14" xfId="0" applyFont="1" applyFill="1" applyBorder="1" applyAlignment="1">
      <alignment vertical="center"/>
    </xf>
    <xf numFmtId="0" fontId="10" fillId="6" borderId="12" xfId="0" applyFont="1" applyFill="1" applyBorder="1" applyAlignment="1">
      <alignment vertical="center"/>
    </xf>
    <xf numFmtId="0" fontId="10" fillId="6" borderId="15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vertical="center"/>
    </xf>
    <xf numFmtId="0" fontId="10" fillId="5" borderId="14" xfId="0" applyFont="1" applyFill="1" applyBorder="1" applyAlignment="1">
      <alignment vertical="center"/>
    </xf>
    <xf numFmtId="0" fontId="10" fillId="5" borderId="13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Alignment="1"/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9" fillId="0" borderId="0" xfId="0" applyFont="1"/>
    <xf numFmtId="0" fontId="20" fillId="0" borderId="0" xfId="0" applyFont="1" applyAlignment="1">
      <alignment horizontal="right"/>
    </xf>
    <xf numFmtId="0" fontId="18" fillId="0" borderId="0" xfId="0" applyFont="1"/>
    <xf numFmtId="0" fontId="20" fillId="0" borderId="0" xfId="0" applyFont="1" applyAlignment="1"/>
    <xf numFmtId="0" fontId="21" fillId="0" borderId="0" xfId="0" applyFont="1" applyAlignment="1"/>
    <xf numFmtId="0" fontId="21" fillId="0" borderId="0" xfId="0" applyFont="1" applyAlignment="1">
      <alignment horizontal="left"/>
    </xf>
    <xf numFmtId="0" fontId="22" fillId="0" borderId="0" xfId="0" applyFont="1" applyAlignment="1"/>
    <xf numFmtId="0" fontId="23" fillId="0" borderId="0" xfId="0" applyFont="1"/>
    <xf numFmtId="0" fontId="20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107340</xdr:colOff>
      <xdr:row>32</xdr:row>
      <xdr:rowOff>189769</xdr:rowOff>
    </xdr:from>
    <xdr:to>
      <xdr:col>10</xdr:col>
      <xdr:colOff>0</xdr:colOff>
      <xdr:row>38</xdr:row>
      <xdr:rowOff>85903</xdr:rowOff>
    </xdr:to>
    <xdr:sp macro="" textlink="">
      <xdr:nvSpPr>
        <xdr:cNvPr id="2" name="TextBox 1"/>
        <xdr:cNvSpPr txBox="1"/>
      </xdr:nvSpPr>
      <xdr:spPr>
        <a:xfrm>
          <a:off x="107340" y="5371369"/>
          <a:ext cx="5988660" cy="1124859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Provisional data. </a:t>
          </a:r>
        </a:p>
        <a:p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(b) Including new build projects. </a:t>
          </a:r>
        </a:p>
        <a:p>
          <a:r>
            <a:rPr lang="en-GB" sz="800" b="0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 Secretariat estimate; N/A Not available. </a:t>
          </a: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86092</xdr:colOff>
      <xdr:row>39</xdr:row>
      <xdr:rowOff>113421</xdr:rowOff>
    </xdr:from>
    <xdr:to>
      <xdr:col>10</xdr:col>
      <xdr:colOff>0</xdr:colOff>
      <xdr:row>46</xdr:row>
      <xdr:rowOff>96741</xdr:rowOff>
    </xdr:to>
    <xdr:sp macro="" textlink="">
      <xdr:nvSpPr>
        <xdr:cNvPr id="3" name="TextBox 2"/>
        <xdr:cNvSpPr txBox="1"/>
      </xdr:nvSpPr>
      <xdr:spPr>
        <a:xfrm>
          <a:off x="86092" y="6685671"/>
          <a:ext cx="6009908" cy="11167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Données provisoires</a:t>
          </a:r>
          <a:r>
            <a:rPr lang="en-GB" sz="800" b="0" i="0" u="none" strike="noStrike">
              <a:solidFill>
                <a:srgbClr val="FF0000"/>
              </a:solidFill>
              <a:latin typeface="Arial" pitchFamily="34" charset="0"/>
              <a:ea typeface="+mn-ea"/>
              <a:cs typeface="Arial" pitchFamily="34" charset="0"/>
            </a:rPr>
            <a:t>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(b) Y compris projets de nouvelles centrales.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 Estimation du Secrétariat ; N/A Non disponible. </a:t>
          </a:r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0"/>
  <sheetViews>
    <sheetView tabSelected="1" zoomScale="85" zoomScaleNormal="85" zoomScalePageLayoutView="85" workbookViewId="0">
      <selection activeCell="U18" sqref="U18"/>
    </sheetView>
  </sheetViews>
  <sheetFormatPr defaultRowHeight="12.75"/>
  <cols>
    <col min="1" max="1" width="2.140625" style="4" customWidth="1"/>
    <col min="2" max="2" width="14.85546875" style="1" customWidth="1"/>
    <col min="3" max="3" width="3.7109375" style="3" customWidth="1"/>
    <col min="4" max="4" width="12.42578125" style="1" customWidth="1"/>
    <col min="5" max="5" width="11.42578125" style="1" customWidth="1"/>
    <col min="6" max="6" width="3.7109375" style="1" customWidth="1"/>
    <col min="7" max="7" width="7.7109375" style="1" customWidth="1"/>
    <col min="8" max="8" width="1.42578125" style="2" customWidth="1"/>
    <col min="9" max="9" width="10" style="1" customWidth="1"/>
    <col min="10" max="10" width="3" style="1" customWidth="1"/>
    <col min="11" max="11" width="9.7109375" style="1" customWidth="1"/>
    <col min="12" max="12" width="3.7109375" style="1" customWidth="1"/>
    <col min="13" max="13" width="9.28515625" style="1" customWidth="1"/>
    <col min="14" max="14" width="3.7109375" style="1" customWidth="1"/>
    <col min="15" max="15" width="9.140625" style="1" customWidth="1"/>
    <col min="16" max="16" width="3" style="1" customWidth="1"/>
    <col min="17" max="17" width="3" customWidth="1"/>
    <col min="18" max="18" width="16.140625" customWidth="1"/>
  </cols>
  <sheetData>
    <row r="1" spans="1:21" s="32" customFormat="1" ht="15">
      <c r="A1" s="196" t="s">
        <v>61</v>
      </c>
      <c r="B1" s="194"/>
      <c r="C1" s="195"/>
      <c r="D1" s="194"/>
      <c r="E1" s="187"/>
      <c r="F1" s="187"/>
      <c r="G1" s="187"/>
      <c r="H1" s="188"/>
      <c r="I1" s="187"/>
      <c r="J1" s="187"/>
      <c r="K1" s="187"/>
      <c r="L1" s="187"/>
      <c r="M1" s="187"/>
      <c r="N1" s="187"/>
      <c r="Q1" s="198"/>
      <c r="R1" s="191" t="s">
        <v>60</v>
      </c>
      <c r="T1" s="197"/>
    </row>
    <row r="2" spans="1:21" s="32" customFormat="1" ht="15">
      <c r="A2" s="196" t="s">
        <v>59</v>
      </c>
      <c r="B2" s="194"/>
      <c r="C2" s="195"/>
      <c r="D2" s="194"/>
      <c r="E2" s="187"/>
      <c r="F2" s="187"/>
      <c r="G2" s="187"/>
      <c r="H2" s="188"/>
      <c r="I2" s="187"/>
      <c r="J2" s="187"/>
      <c r="K2" s="187"/>
      <c r="L2" s="187"/>
      <c r="M2" s="187"/>
      <c r="N2" s="187"/>
      <c r="P2" s="193"/>
      <c r="Q2" s="192"/>
      <c r="R2" s="191" t="s">
        <v>58</v>
      </c>
      <c r="S2" s="190"/>
    </row>
    <row r="3" spans="1:21" s="32" customFormat="1" ht="15">
      <c r="A3" s="187"/>
      <c r="B3" s="187"/>
      <c r="C3" s="189"/>
      <c r="D3" s="187"/>
      <c r="E3" s="187"/>
      <c r="F3" s="187"/>
      <c r="G3" s="187"/>
      <c r="H3" s="188"/>
      <c r="I3" s="187"/>
      <c r="J3" s="187"/>
      <c r="K3" s="187"/>
      <c r="L3" s="187"/>
      <c r="M3" s="187"/>
      <c r="N3" s="187"/>
      <c r="O3" s="187"/>
      <c r="P3" s="187"/>
    </row>
    <row r="4" spans="1:21" s="181" customFormat="1" ht="17.100000000000001" customHeight="1">
      <c r="A4" s="183" t="s">
        <v>57</v>
      </c>
      <c r="B4" s="186"/>
      <c r="C4" s="185"/>
      <c r="D4" s="183"/>
      <c r="E4" s="183"/>
      <c r="F4" s="183"/>
      <c r="G4" s="183"/>
      <c r="H4" s="184"/>
      <c r="I4" s="183"/>
      <c r="J4" s="183"/>
      <c r="K4" s="183"/>
      <c r="L4" s="183"/>
      <c r="M4" s="183"/>
      <c r="N4" s="183"/>
      <c r="O4" s="183"/>
      <c r="P4" s="183"/>
      <c r="Q4" s="183"/>
      <c r="R4" s="182" t="s">
        <v>56</v>
      </c>
    </row>
    <row r="5" spans="1:21" s="1" customFormat="1" ht="14.1" customHeight="1">
      <c r="A5" s="180" t="s">
        <v>55</v>
      </c>
      <c r="B5" s="179"/>
      <c r="C5" s="178"/>
      <c r="D5" s="177">
        <v>2018</v>
      </c>
      <c r="E5" s="173">
        <v>2019</v>
      </c>
      <c r="F5" s="176"/>
      <c r="G5" s="173">
        <v>2020</v>
      </c>
      <c r="H5" s="172"/>
      <c r="I5" s="173">
        <v>2025</v>
      </c>
      <c r="J5" s="175"/>
      <c r="K5" s="173">
        <v>2030</v>
      </c>
      <c r="L5" s="174"/>
      <c r="M5" s="172">
        <v>2035</v>
      </c>
      <c r="N5" s="172"/>
      <c r="O5" s="173">
        <v>2040</v>
      </c>
      <c r="P5" s="172"/>
      <c r="Q5" s="171" t="s">
        <v>54</v>
      </c>
      <c r="R5" s="170"/>
    </row>
    <row r="6" spans="1:21" s="1" customFormat="1" ht="14.1" customHeight="1">
      <c r="A6" s="169"/>
      <c r="B6" s="168"/>
      <c r="C6" s="167"/>
      <c r="D6" s="166"/>
      <c r="E6" s="164"/>
      <c r="F6" s="165"/>
      <c r="G6" s="161"/>
      <c r="H6" s="160"/>
      <c r="I6" s="164"/>
      <c r="J6" s="163"/>
      <c r="K6" s="161"/>
      <c r="L6" s="162"/>
      <c r="M6" s="160"/>
      <c r="N6" s="160"/>
      <c r="O6" s="161"/>
      <c r="P6" s="160"/>
      <c r="Q6" s="159"/>
      <c r="R6" s="158"/>
    </row>
    <row r="7" spans="1:21" s="1" customFormat="1" ht="15" customHeight="1">
      <c r="A7" s="157" t="s">
        <v>53</v>
      </c>
      <c r="B7" s="156"/>
      <c r="C7" s="155"/>
      <c r="D7" s="154">
        <f>D9+D10+D8</f>
        <v>15044.85</v>
      </c>
      <c r="E7" s="154">
        <f>E9+E10+E8</f>
        <v>13832.47</v>
      </c>
      <c r="F7" s="154"/>
      <c r="G7" s="154">
        <f>G9+G10+G8</f>
        <v>12644.17</v>
      </c>
      <c r="H7" s="154"/>
      <c r="I7" s="154">
        <f>I9+I10+I8</f>
        <v>12161.1</v>
      </c>
      <c r="J7" s="154"/>
      <c r="K7" s="154">
        <f>K9+K10+K8</f>
        <v>12370.12</v>
      </c>
      <c r="L7" s="154"/>
      <c r="M7" s="154">
        <f>M9+M10+M8</f>
        <v>9939.85</v>
      </c>
      <c r="N7" s="154"/>
      <c r="O7" s="154">
        <f>O9+O10+O8</f>
        <v>10690.7</v>
      </c>
      <c r="P7" s="153"/>
      <c r="Q7" s="152" t="s">
        <v>52</v>
      </c>
      <c r="R7" s="151"/>
      <c r="U7" s="119"/>
    </row>
    <row r="8" spans="1:21" s="1" customFormat="1" ht="15" customHeight="1">
      <c r="A8" s="89" t="s">
        <v>51</v>
      </c>
      <c r="B8" s="88"/>
      <c r="C8" s="87"/>
      <c r="D8" s="150">
        <v>3</v>
      </c>
      <c r="E8" s="149">
        <v>3</v>
      </c>
      <c r="F8" s="148"/>
      <c r="G8" s="146">
        <v>13</v>
      </c>
      <c r="H8" s="147"/>
      <c r="I8" s="146">
        <v>17</v>
      </c>
      <c r="J8" s="147"/>
      <c r="K8" s="146">
        <v>142</v>
      </c>
      <c r="L8" s="147"/>
      <c r="M8" s="146">
        <v>155</v>
      </c>
      <c r="N8" s="145"/>
      <c r="O8" s="146">
        <v>155</v>
      </c>
      <c r="P8" s="145"/>
      <c r="Q8" s="81" t="s">
        <v>50</v>
      </c>
      <c r="R8" s="143"/>
      <c r="U8" s="119"/>
    </row>
    <row r="9" spans="1:21" s="90" customFormat="1" ht="12.95" customHeight="1">
      <c r="A9" s="89" t="s">
        <v>49</v>
      </c>
      <c r="B9" s="88"/>
      <c r="C9" s="87"/>
      <c r="D9" s="86">
        <v>298.85000000000002</v>
      </c>
      <c r="E9" s="144">
        <v>286.47000000000003</v>
      </c>
      <c r="F9" s="73"/>
      <c r="G9" s="105">
        <v>305.17</v>
      </c>
      <c r="H9" s="84"/>
      <c r="I9" s="105">
        <v>305.10000000000002</v>
      </c>
      <c r="J9" s="113"/>
      <c r="K9" s="105">
        <v>137.12</v>
      </c>
      <c r="L9" s="129"/>
      <c r="M9" s="113">
        <v>143.85</v>
      </c>
      <c r="N9" s="113"/>
      <c r="O9" s="105">
        <v>287.7</v>
      </c>
      <c r="P9" s="115"/>
      <c r="Q9" s="81" t="s">
        <v>48</v>
      </c>
      <c r="R9" s="143"/>
      <c r="U9" s="119"/>
    </row>
    <row r="10" spans="1:21" s="90" customFormat="1" ht="13.5" customHeight="1">
      <c r="A10" s="89" t="s">
        <v>47</v>
      </c>
      <c r="B10" s="88"/>
      <c r="C10" s="87"/>
      <c r="D10" s="86">
        <v>14743</v>
      </c>
      <c r="E10" s="114">
        <v>13543</v>
      </c>
      <c r="F10" s="73" t="s">
        <v>8</v>
      </c>
      <c r="G10" s="105">
        <v>12326</v>
      </c>
      <c r="H10" s="84"/>
      <c r="I10" s="105">
        <v>11839</v>
      </c>
      <c r="J10" s="113"/>
      <c r="K10" s="105">
        <v>12091</v>
      </c>
      <c r="L10" s="129"/>
      <c r="M10" s="113">
        <v>9641</v>
      </c>
      <c r="N10" s="113"/>
      <c r="O10" s="105">
        <v>10248</v>
      </c>
      <c r="P10" s="112"/>
      <c r="Q10" s="81" t="s">
        <v>46</v>
      </c>
      <c r="R10" s="80"/>
      <c r="U10" s="119"/>
    </row>
    <row r="11" spans="1:21" s="1" customFormat="1" ht="15" customHeight="1">
      <c r="A11" s="100" t="s">
        <v>45</v>
      </c>
      <c r="B11" s="142"/>
      <c r="C11" s="141"/>
      <c r="D11" s="140">
        <f>SUM(D12:D26)</f>
        <v>16458.2</v>
      </c>
      <c r="E11" s="139">
        <f>SUM(E12:E26)</f>
        <v>17995</v>
      </c>
      <c r="F11" s="138"/>
      <c r="G11" s="136"/>
      <c r="H11" s="137"/>
      <c r="I11" s="136"/>
      <c r="J11" s="135"/>
      <c r="K11" s="134"/>
      <c r="L11" s="133"/>
      <c r="M11" s="132"/>
      <c r="N11" s="131"/>
      <c r="O11" s="94"/>
      <c r="P11" s="130"/>
      <c r="Q11" s="92" t="s">
        <v>44</v>
      </c>
      <c r="R11" s="91"/>
      <c r="U11" s="123"/>
    </row>
    <row r="12" spans="1:21" s="90" customFormat="1" ht="12.95" customHeight="1">
      <c r="A12" s="89" t="s">
        <v>43</v>
      </c>
      <c r="B12" s="88"/>
      <c r="C12" s="87"/>
      <c r="D12" s="86">
        <v>535</v>
      </c>
      <c r="E12" s="111">
        <v>670</v>
      </c>
      <c r="F12" s="73"/>
      <c r="G12" s="105">
        <v>440</v>
      </c>
      <c r="H12" s="113"/>
      <c r="I12" s="105">
        <v>0</v>
      </c>
      <c r="J12" s="113"/>
      <c r="K12" s="105">
        <v>0</v>
      </c>
      <c r="L12" s="129"/>
      <c r="M12" s="113">
        <v>0</v>
      </c>
      <c r="N12" s="113"/>
      <c r="O12" s="105">
        <v>0</v>
      </c>
      <c r="P12" s="115"/>
      <c r="Q12" s="81" t="s">
        <v>42</v>
      </c>
      <c r="R12" s="80"/>
      <c r="U12" s="123"/>
    </row>
    <row r="13" spans="1:21" s="90" customFormat="1" ht="12.95" customHeight="1">
      <c r="A13" s="89" t="s">
        <v>41</v>
      </c>
      <c r="B13" s="88"/>
      <c r="C13" s="87"/>
      <c r="D13" s="86">
        <v>577</v>
      </c>
      <c r="E13" s="111">
        <v>482</v>
      </c>
      <c r="F13" s="73"/>
      <c r="G13" s="105">
        <v>474</v>
      </c>
      <c r="H13" s="84"/>
      <c r="I13" s="105">
        <v>512</v>
      </c>
      <c r="J13" s="113"/>
      <c r="K13" s="105">
        <v>517</v>
      </c>
      <c r="L13" s="129"/>
      <c r="M13" s="113">
        <v>518</v>
      </c>
      <c r="N13" s="113"/>
      <c r="O13" s="105">
        <v>657</v>
      </c>
      <c r="P13" s="115"/>
      <c r="Q13" s="81" t="s">
        <v>40</v>
      </c>
      <c r="R13" s="80"/>
      <c r="U13" s="119"/>
    </row>
    <row r="14" spans="1:21" s="90" customFormat="1" ht="12.95" customHeight="1">
      <c r="A14" s="89" t="s">
        <v>39</v>
      </c>
      <c r="B14" s="88"/>
      <c r="C14" s="87"/>
      <c r="D14" s="86">
        <v>353</v>
      </c>
      <c r="E14" s="111">
        <v>347</v>
      </c>
      <c r="F14" s="73"/>
      <c r="G14" s="105">
        <v>586</v>
      </c>
      <c r="H14" s="113"/>
      <c r="I14" s="105" t="s">
        <v>38</v>
      </c>
      <c r="J14" s="113"/>
      <c r="K14" s="105" t="s">
        <v>37</v>
      </c>
      <c r="L14" s="129"/>
      <c r="M14" s="105" t="s">
        <v>37</v>
      </c>
      <c r="N14" s="113"/>
      <c r="O14" s="105" t="s">
        <v>36</v>
      </c>
      <c r="P14" s="112"/>
      <c r="Q14" s="81" t="s">
        <v>35</v>
      </c>
      <c r="R14" s="80"/>
      <c r="U14" s="119"/>
    </row>
    <row r="15" spans="1:21" s="90" customFormat="1" ht="12.95" customHeight="1">
      <c r="A15" s="89" t="s">
        <v>34</v>
      </c>
      <c r="B15" s="88"/>
      <c r="C15" s="87"/>
      <c r="D15" s="86">
        <v>6000</v>
      </c>
      <c r="E15" s="114">
        <v>6570</v>
      </c>
      <c r="F15" s="110"/>
      <c r="G15" s="105">
        <v>5190</v>
      </c>
      <c r="H15" s="84"/>
      <c r="I15" s="105">
        <v>6400</v>
      </c>
      <c r="J15" s="113"/>
      <c r="K15" s="127">
        <v>5900</v>
      </c>
      <c r="L15" s="128"/>
      <c r="M15" s="127">
        <v>4900</v>
      </c>
      <c r="N15" s="128"/>
      <c r="O15" s="127" t="s">
        <v>7</v>
      </c>
      <c r="P15" s="126"/>
      <c r="Q15" s="81" t="s">
        <v>34</v>
      </c>
      <c r="R15" s="80"/>
      <c r="U15" s="119"/>
    </row>
    <row r="16" spans="1:21" s="90" customFormat="1" ht="12.95" customHeight="1">
      <c r="A16" s="89" t="s">
        <v>33</v>
      </c>
      <c r="B16" s="88"/>
      <c r="C16" s="87"/>
      <c r="D16" s="86">
        <v>1100</v>
      </c>
      <c r="E16" s="114">
        <v>1052</v>
      </c>
      <c r="F16" s="73"/>
      <c r="G16" s="105">
        <v>919</v>
      </c>
      <c r="H16" s="84"/>
      <c r="I16" s="105">
        <v>0</v>
      </c>
      <c r="J16" s="104"/>
      <c r="K16" s="105">
        <v>0</v>
      </c>
      <c r="L16" s="113"/>
      <c r="M16" s="105">
        <v>0</v>
      </c>
      <c r="N16" s="113"/>
      <c r="O16" s="105">
        <v>0</v>
      </c>
      <c r="P16" s="115"/>
      <c r="Q16" s="81" t="s">
        <v>32</v>
      </c>
      <c r="R16" s="80"/>
      <c r="U16" s="119"/>
    </row>
    <row r="17" spans="1:21" s="90" customFormat="1" ht="12.95" customHeight="1">
      <c r="A17" s="89" t="s">
        <v>31</v>
      </c>
      <c r="B17" s="88"/>
      <c r="C17" s="87"/>
      <c r="D17" s="86">
        <v>289</v>
      </c>
      <c r="E17" s="111">
        <v>285</v>
      </c>
      <c r="F17" s="73"/>
      <c r="G17" s="105">
        <v>402</v>
      </c>
      <c r="H17" s="84"/>
      <c r="I17" s="105">
        <v>310</v>
      </c>
      <c r="J17" s="113"/>
      <c r="K17" s="105">
        <v>628</v>
      </c>
      <c r="L17" s="113"/>
      <c r="M17" s="105">
        <v>453</v>
      </c>
      <c r="N17" s="113"/>
      <c r="O17" s="105">
        <v>316</v>
      </c>
      <c r="P17" s="115"/>
      <c r="Q17" s="81" t="s">
        <v>30</v>
      </c>
      <c r="R17" s="80"/>
      <c r="U17" s="123"/>
    </row>
    <row r="18" spans="1:21" s="90" customFormat="1" ht="12.95" customHeight="1">
      <c r="A18" s="89" t="s">
        <v>29</v>
      </c>
      <c r="B18" s="88"/>
      <c r="C18" s="87"/>
      <c r="D18" s="107">
        <v>0</v>
      </c>
      <c r="E18" s="111">
        <v>0</v>
      </c>
      <c r="F18" s="73"/>
      <c r="G18" s="105">
        <v>0</v>
      </c>
      <c r="H18" s="84"/>
      <c r="I18" s="105">
        <v>25</v>
      </c>
      <c r="J18" s="113"/>
      <c r="K18" s="83">
        <v>54</v>
      </c>
      <c r="L18" s="84"/>
      <c r="M18" s="105">
        <v>0</v>
      </c>
      <c r="N18" s="84"/>
      <c r="O18" s="125">
        <v>0</v>
      </c>
      <c r="P18" s="124"/>
      <c r="Q18" s="81" t="s">
        <v>28</v>
      </c>
      <c r="R18" s="80"/>
      <c r="U18" s="123"/>
    </row>
    <row r="19" spans="1:21" s="90" customFormat="1" ht="12.95" customHeight="1">
      <c r="A19" s="89" t="s">
        <v>27</v>
      </c>
      <c r="B19" s="88"/>
      <c r="C19" s="87"/>
      <c r="D19" s="107">
        <v>0</v>
      </c>
      <c r="E19" s="111">
        <v>0</v>
      </c>
      <c r="F19" s="73"/>
      <c r="G19" s="105">
        <v>0</v>
      </c>
      <c r="H19" s="84"/>
      <c r="I19" s="105">
        <v>0</v>
      </c>
      <c r="J19" s="113"/>
      <c r="K19" s="105">
        <v>0</v>
      </c>
      <c r="L19" s="84"/>
      <c r="M19" s="83">
        <v>500</v>
      </c>
      <c r="N19" s="84"/>
      <c r="O19" s="125">
        <v>800</v>
      </c>
      <c r="P19" s="124"/>
      <c r="Q19" s="81"/>
      <c r="R19" s="80" t="s">
        <v>26</v>
      </c>
      <c r="U19" s="123"/>
    </row>
    <row r="20" spans="1:21" s="90" customFormat="1" ht="12.95" customHeight="1">
      <c r="A20" s="89" t="s">
        <v>25</v>
      </c>
      <c r="B20" s="88"/>
      <c r="C20" s="87"/>
      <c r="D20" s="107">
        <v>4600</v>
      </c>
      <c r="E20" s="111">
        <v>5110</v>
      </c>
      <c r="F20" s="73"/>
      <c r="G20" s="83" t="s">
        <v>7</v>
      </c>
      <c r="H20" s="104"/>
      <c r="I20" s="83" t="s">
        <v>7</v>
      </c>
      <c r="J20" s="113"/>
      <c r="K20" s="83" t="s">
        <v>7</v>
      </c>
      <c r="L20" s="104"/>
      <c r="M20" s="83" t="s">
        <v>7</v>
      </c>
      <c r="N20" s="104"/>
      <c r="O20" s="83" t="s">
        <v>7</v>
      </c>
      <c r="P20" s="124"/>
      <c r="Q20" s="81" t="s">
        <v>24</v>
      </c>
      <c r="R20" s="80"/>
      <c r="U20" s="123"/>
    </row>
    <row r="21" spans="1:21" s="90" customFormat="1" ht="12.95" customHeight="1">
      <c r="A21" s="89" t="s">
        <v>23</v>
      </c>
      <c r="B21" s="122"/>
      <c r="C21" s="121"/>
      <c r="D21" s="118">
        <v>276</v>
      </c>
      <c r="E21" s="111">
        <v>276</v>
      </c>
      <c r="F21" s="73"/>
      <c r="G21" s="83" t="s">
        <v>7</v>
      </c>
      <c r="H21" s="104"/>
      <c r="I21" s="83" t="s">
        <v>7</v>
      </c>
      <c r="J21" s="104"/>
      <c r="K21" s="83" t="s">
        <v>7</v>
      </c>
      <c r="L21" s="104"/>
      <c r="M21" s="83" t="s">
        <v>7</v>
      </c>
      <c r="N21" s="104"/>
      <c r="O21" s="83" t="s">
        <v>7</v>
      </c>
      <c r="P21" s="115"/>
      <c r="Q21" s="81" t="s">
        <v>22</v>
      </c>
      <c r="R21" s="120"/>
      <c r="U21" s="119"/>
    </row>
    <row r="22" spans="1:21" s="90" customFormat="1" ht="12.95" customHeight="1">
      <c r="A22" s="89" t="s">
        <v>21</v>
      </c>
      <c r="B22" s="88"/>
      <c r="C22" s="87"/>
      <c r="D22" s="118">
        <v>106</v>
      </c>
      <c r="E22" s="111">
        <v>106</v>
      </c>
      <c r="F22" s="73"/>
      <c r="G22" s="103">
        <v>106</v>
      </c>
      <c r="H22" s="104"/>
      <c r="I22" s="103">
        <v>106</v>
      </c>
      <c r="J22" s="104"/>
      <c r="K22" s="105">
        <v>106</v>
      </c>
      <c r="L22" s="113"/>
      <c r="M22" s="105">
        <v>106</v>
      </c>
      <c r="N22" s="117"/>
      <c r="O22" s="105">
        <v>106</v>
      </c>
      <c r="P22" s="115"/>
      <c r="Q22" s="81" t="s">
        <v>20</v>
      </c>
      <c r="R22" s="80"/>
      <c r="U22" s="116"/>
    </row>
    <row r="23" spans="1:21" s="90" customFormat="1" ht="12.95" customHeight="1">
      <c r="A23" s="89" t="s">
        <v>19</v>
      </c>
      <c r="B23" s="88"/>
      <c r="C23" s="87"/>
      <c r="D23" s="86">
        <v>766</v>
      </c>
      <c r="E23" s="114">
        <v>1313</v>
      </c>
      <c r="F23" s="110"/>
      <c r="G23" s="105">
        <v>799</v>
      </c>
      <c r="H23" s="84"/>
      <c r="I23" s="105">
        <v>1350</v>
      </c>
      <c r="J23" s="113"/>
      <c r="K23" s="105">
        <v>330</v>
      </c>
      <c r="L23" s="113"/>
      <c r="M23" s="105">
        <v>0</v>
      </c>
      <c r="N23" s="113"/>
      <c r="O23" s="105">
        <v>0</v>
      </c>
      <c r="P23" s="115"/>
      <c r="Q23" s="81" t="s">
        <v>18</v>
      </c>
      <c r="R23" s="80"/>
    </row>
    <row r="24" spans="1:21" s="90" customFormat="1" ht="12.95" customHeight="1">
      <c r="A24" s="89" t="s">
        <v>17</v>
      </c>
      <c r="B24" s="88"/>
      <c r="C24" s="87"/>
      <c r="D24" s="107">
        <v>750</v>
      </c>
      <c r="E24" s="114">
        <v>750</v>
      </c>
      <c r="F24" s="110"/>
      <c r="G24" s="105">
        <v>735</v>
      </c>
      <c r="H24" s="84"/>
      <c r="I24" s="105">
        <v>750</v>
      </c>
      <c r="J24" s="84"/>
      <c r="K24" s="105">
        <v>750</v>
      </c>
      <c r="L24" s="84"/>
      <c r="M24" s="105">
        <v>750</v>
      </c>
      <c r="N24" s="113"/>
      <c r="O24" s="105">
        <v>750</v>
      </c>
      <c r="P24" s="112"/>
      <c r="Q24" s="81" t="s">
        <v>16</v>
      </c>
      <c r="R24" s="80"/>
    </row>
    <row r="25" spans="1:21" s="90" customFormat="1" ht="12.95" customHeight="1">
      <c r="A25" s="89" t="s">
        <v>15</v>
      </c>
      <c r="B25" s="88"/>
      <c r="C25" s="87"/>
      <c r="D25" s="86">
        <v>331.2</v>
      </c>
      <c r="E25" s="111">
        <v>259</v>
      </c>
      <c r="F25" s="110"/>
      <c r="G25" s="105">
        <v>261</v>
      </c>
      <c r="H25" s="84"/>
      <c r="I25" s="105">
        <v>266</v>
      </c>
      <c r="J25" s="84"/>
      <c r="K25" s="105">
        <v>261</v>
      </c>
      <c r="L25" s="84"/>
      <c r="M25" s="109">
        <v>243</v>
      </c>
      <c r="N25" s="84"/>
      <c r="O25" s="109">
        <v>125</v>
      </c>
      <c r="P25" s="108"/>
      <c r="Q25" s="81" t="s">
        <v>14</v>
      </c>
      <c r="R25" s="80"/>
    </row>
    <row r="26" spans="1:21" s="1" customFormat="1" ht="12.95" customHeight="1">
      <c r="A26" s="89" t="s">
        <v>13</v>
      </c>
      <c r="B26" s="88"/>
      <c r="C26" s="87"/>
      <c r="D26" s="107">
        <v>775</v>
      </c>
      <c r="E26" s="106">
        <v>775</v>
      </c>
      <c r="F26" s="73" t="s">
        <v>8</v>
      </c>
      <c r="G26" s="105">
        <v>700</v>
      </c>
      <c r="H26" s="84"/>
      <c r="I26" s="105">
        <v>660</v>
      </c>
      <c r="J26" s="84"/>
      <c r="K26" s="105">
        <v>270</v>
      </c>
      <c r="L26" s="84"/>
      <c r="M26" s="103">
        <v>0</v>
      </c>
      <c r="N26" s="104"/>
      <c r="O26" s="103">
        <v>0</v>
      </c>
      <c r="P26" s="102"/>
      <c r="Q26" s="81" t="s">
        <v>12</v>
      </c>
      <c r="R26" s="80"/>
      <c r="T26" s="101"/>
    </row>
    <row r="27" spans="1:21" s="90" customFormat="1" ht="15" customHeight="1">
      <c r="A27" s="100" t="s">
        <v>11</v>
      </c>
      <c r="B27" s="88"/>
      <c r="C27" s="87"/>
      <c r="D27" s="99">
        <f>SUM(D28:D29)</f>
        <v>2500</v>
      </c>
      <c r="E27" s="98">
        <f>SUM(E28:E29)</f>
        <v>2700</v>
      </c>
      <c r="F27" s="97"/>
      <c r="G27" s="94"/>
      <c r="H27" s="96"/>
      <c r="I27" s="94"/>
      <c r="J27" s="96"/>
      <c r="K27" s="94"/>
      <c r="L27" s="93"/>
      <c r="M27" s="95"/>
      <c r="N27" s="93"/>
      <c r="O27" s="94"/>
      <c r="P27" s="93"/>
      <c r="Q27" s="92" t="s">
        <v>10</v>
      </c>
      <c r="R27" s="91"/>
    </row>
    <row r="28" spans="1:21" s="79" customFormat="1" ht="14.1" customHeight="1">
      <c r="A28" s="89" t="s">
        <v>9</v>
      </c>
      <c r="B28" s="88"/>
      <c r="C28" s="87"/>
      <c r="D28" s="86">
        <v>0</v>
      </c>
      <c r="E28" s="85">
        <v>0</v>
      </c>
      <c r="F28" s="73" t="s">
        <v>8</v>
      </c>
      <c r="G28" s="83" t="s">
        <v>7</v>
      </c>
      <c r="H28" s="84"/>
      <c r="I28" s="83" t="s">
        <v>7</v>
      </c>
      <c r="J28" s="84"/>
      <c r="K28" s="83" t="s">
        <v>7</v>
      </c>
      <c r="L28" s="84"/>
      <c r="M28" s="83" t="s">
        <v>7</v>
      </c>
      <c r="N28" s="84"/>
      <c r="O28" s="83" t="s">
        <v>7</v>
      </c>
      <c r="P28" s="82"/>
      <c r="Q28" s="81" t="s">
        <v>6</v>
      </c>
      <c r="R28" s="80"/>
    </row>
    <row r="29" spans="1:21" s="67" customFormat="1" ht="15.95" customHeight="1">
      <c r="A29" s="78" t="s">
        <v>5</v>
      </c>
      <c r="B29" s="77"/>
      <c r="C29" s="76"/>
      <c r="D29" s="75">
        <v>2500</v>
      </c>
      <c r="E29" s="74">
        <v>2700</v>
      </c>
      <c r="F29" s="73"/>
      <c r="G29" s="71">
        <v>3100</v>
      </c>
      <c r="H29" s="72"/>
      <c r="I29" s="71">
        <v>3200</v>
      </c>
      <c r="J29" s="72"/>
      <c r="K29" s="71">
        <v>2600</v>
      </c>
      <c r="L29" s="72"/>
      <c r="M29" s="71">
        <v>2500</v>
      </c>
      <c r="N29" s="72"/>
      <c r="O29" s="71">
        <v>2100</v>
      </c>
      <c r="P29" s="70"/>
      <c r="Q29" s="69" t="s">
        <v>4</v>
      </c>
      <c r="R29" s="68"/>
    </row>
    <row r="30" spans="1:21" s="48" customFormat="1" ht="15" customHeight="1">
      <c r="A30" s="66" t="s">
        <v>3</v>
      </c>
      <c r="B30" s="65"/>
      <c r="C30" s="64"/>
      <c r="D30" s="63">
        <f>D7+D11+D27-D8-D20</f>
        <v>29400.050000000003</v>
      </c>
      <c r="E30" s="63">
        <f>E7+E11+E27-E8-E20</f>
        <v>29414.47</v>
      </c>
      <c r="F30" s="62"/>
      <c r="G30" s="60"/>
      <c r="H30" s="61"/>
      <c r="I30" s="60"/>
      <c r="J30" s="61"/>
      <c r="K30" s="60"/>
      <c r="L30" s="61"/>
      <c r="M30" s="60"/>
      <c r="N30" s="61"/>
      <c r="O30" s="60"/>
      <c r="P30" s="59"/>
      <c r="Q30" s="58" t="s">
        <v>2</v>
      </c>
      <c r="R30" s="57"/>
    </row>
    <row r="31" spans="1:21" s="48" customFormat="1" ht="15" customHeight="1">
      <c r="A31" s="66" t="s">
        <v>1</v>
      </c>
      <c r="B31" s="65"/>
      <c r="C31" s="64"/>
      <c r="D31" s="63">
        <f>D7+D11+D27</f>
        <v>34003.050000000003</v>
      </c>
      <c r="E31" s="63">
        <f>E7+E11+E27</f>
        <v>34527.47</v>
      </c>
      <c r="F31" s="62"/>
      <c r="G31" s="60"/>
      <c r="H31" s="61"/>
      <c r="I31" s="60"/>
      <c r="J31" s="61"/>
      <c r="K31" s="60"/>
      <c r="L31" s="61"/>
      <c r="M31" s="60"/>
      <c r="N31" s="61"/>
      <c r="O31" s="60"/>
      <c r="P31" s="59"/>
      <c r="Q31" s="58" t="s">
        <v>0</v>
      </c>
      <c r="R31" s="57"/>
    </row>
    <row r="32" spans="1:21" s="48" customFormat="1" ht="15" customHeight="1">
      <c r="A32" s="56"/>
      <c r="B32" s="55"/>
      <c r="C32" s="55"/>
      <c r="D32" s="54"/>
      <c r="E32" s="54"/>
      <c r="F32" s="53"/>
      <c r="G32" s="51"/>
      <c r="H32" s="51"/>
      <c r="I32" s="51"/>
      <c r="J32" s="51"/>
      <c r="K32" s="52"/>
      <c r="L32" s="51"/>
      <c r="M32" s="50"/>
      <c r="N32" s="50"/>
      <c r="O32" s="50"/>
      <c r="P32" s="50"/>
      <c r="Q32" s="49"/>
      <c r="R32" s="49"/>
    </row>
    <row r="33" spans="1:18" s="32" customFormat="1" ht="33" customHeight="1">
      <c r="A33" s="40"/>
      <c r="B33" s="40"/>
      <c r="C33" s="39"/>
      <c r="D33" s="40"/>
      <c r="E33" s="40"/>
      <c r="F33" s="40"/>
      <c r="G33" s="40"/>
      <c r="H33" s="40"/>
      <c r="I33" s="40"/>
      <c r="J33" s="40"/>
      <c r="K33" s="34"/>
      <c r="L33" s="39"/>
      <c r="M33" s="34"/>
      <c r="N33" s="47"/>
      <c r="O33" s="35"/>
      <c r="P33" s="35"/>
      <c r="Q33" s="35"/>
      <c r="R33" s="34"/>
    </row>
    <row r="34" spans="1:18" s="32" customFormat="1">
      <c r="A34" s="45"/>
      <c r="B34" s="43"/>
      <c r="C34" s="44"/>
      <c r="D34" s="43"/>
      <c r="E34" s="43"/>
      <c r="F34" s="43"/>
      <c r="G34" s="43"/>
      <c r="H34" s="43"/>
      <c r="I34" s="43"/>
      <c r="J34" s="42"/>
      <c r="K34" s="35"/>
      <c r="L34" s="34"/>
      <c r="M34" s="35"/>
      <c r="N34" s="41"/>
      <c r="O34" s="36"/>
      <c r="P34" s="36"/>
      <c r="Q34" s="35"/>
      <c r="R34" s="34"/>
    </row>
    <row r="35" spans="1:18" s="46" customFormat="1">
      <c r="A35" s="45"/>
      <c r="B35" s="43"/>
      <c r="C35" s="44"/>
      <c r="D35" s="43"/>
      <c r="E35" s="43"/>
      <c r="F35" s="43"/>
      <c r="G35" s="43"/>
      <c r="H35" s="43"/>
      <c r="I35" s="43"/>
      <c r="J35" s="42"/>
      <c r="K35" s="35"/>
      <c r="L35" s="40"/>
      <c r="M35" s="35"/>
      <c r="N35" s="41"/>
      <c r="O35" s="36"/>
      <c r="P35" s="36"/>
      <c r="Q35" s="35"/>
      <c r="R35" s="34"/>
    </row>
    <row r="36" spans="1:18" s="32" customFormat="1">
      <c r="A36" s="40"/>
      <c r="B36" s="43"/>
      <c r="C36" s="44"/>
      <c r="D36" s="43"/>
      <c r="E36" s="43"/>
      <c r="F36" s="43"/>
      <c r="G36" s="43"/>
      <c r="H36" s="43"/>
      <c r="I36" s="43"/>
      <c r="J36" s="42"/>
      <c r="K36" s="35"/>
      <c r="L36" s="34"/>
      <c r="M36" s="41"/>
      <c r="N36" s="41"/>
      <c r="O36" s="36"/>
      <c r="P36" s="36"/>
      <c r="Q36" s="35"/>
      <c r="R36" s="34"/>
    </row>
    <row r="37" spans="1:18" s="32" customFormat="1">
      <c r="A37" s="45"/>
      <c r="B37" s="43"/>
      <c r="C37" s="44"/>
      <c r="D37" s="43"/>
      <c r="E37" s="43"/>
      <c r="F37" s="43"/>
      <c r="G37" s="43"/>
      <c r="H37" s="43"/>
      <c r="I37" s="43"/>
      <c r="J37" s="42"/>
      <c r="K37" s="35"/>
      <c r="L37" s="34"/>
      <c r="M37" s="41"/>
      <c r="N37" s="41"/>
      <c r="O37" s="36"/>
      <c r="P37" s="36"/>
      <c r="Q37" s="35"/>
      <c r="R37" s="34"/>
    </row>
    <row r="38" spans="1:18" s="32" customFormat="1">
      <c r="A38" s="40"/>
      <c r="B38" s="40"/>
      <c r="C38" s="44"/>
      <c r="D38" s="43"/>
      <c r="E38" s="43"/>
      <c r="F38" s="43"/>
      <c r="G38" s="43"/>
      <c r="H38" s="43"/>
      <c r="I38" s="43"/>
      <c r="J38" s="42"/>
      <c r="K38" s="35"/>
      <c r="L38" s="40"/>
      <c r="M38" s="41"/>
      <c r="N38" s="41"/>
      <c r="O38" s="36"/>
      <c r="P38" s="36"/>
      <c r="Q38" s="35"/>
      <c r="R38" s="34"/>
    </row>
    <row r="39" spans="1:18" s="32" customFormat="1">
      <c r="A39" s="40"/>
      <c r="B39" s="45"/>
      <c r="C39" s="44"/>
      <c r="D39" s="43"/>
      <c r="E39" s="43"/>
      <c r="F39" s="43"/>
      <c r="G39" s="43"/>
      <c r="H39" s="43"/>
      <c r="I39" s="43"/>
      <c r="J39" s="42"/>
      <c r="K39" s="35"/>
      <c r="L39" s="40"/>
      <c r="M39" s="41"/>
      <c r="N39" s="41"/>
      <c r="O39" s="36"/>
      <c r="P39" s="36"/>
      <c r="Q39" s="35"/>
      <c r="R39" s="34"/>
    </row>
    <row r="40" spans="1:18" s="32" customFormat="1">
      <c r="A40" s="40"/>
      <c r="B40" s="45"/>
      <c r="C40" s="44"/>
      <c r="D40" s="43"/>
      <c r="E40" s="43"/>
      <c r="F40" s="43"/>
      <c r="G40" s="43"/>
      <c r="H40" s="43"/>
      <c r="I40" s="43"/>
      <c r="J40" s="42"/>
      <c r="K40" s="35"/>
      <c r="L40" s="40"/>
      <c r="M40" s="41"/>
      <c r="N40" s="41"/>
      <c r="O40" s="36"/>
      <c r="P40" s="36"/>
      <c r="Q40" s="35"/>
      <c r="R40" s="34"/>
    </row>
    <row r="41" spans="1:18" s="32" customFormat="1">
      <c r="A41" s="40"/>
      <c r="B41" s="40"/>
      <c r="C41" s="40"/>
      <c r="D41" s="40"/>
      <c r="E41" s="40"/>
      <c r="F41" s="40"/>
      <c r="G41" s="40"/>
      <c r="H41" s="40"/>
      <c r="I41" s="37"/>
      <c r="J41" s="39"/>
      <c r="K41" s="38"/>
      <c r="L41" s="34"/>
      <c r="M41" s="37"/>
      <c r="N41" s="37"/>
      <c r="O41" s="36"/>
      <c r="P41" s="36"/>
      <c r="Q41" s="35"/>
      <c r="R41" s="34"/>
    </row>
    <row r="42" spans="1:18" s="32" customFormat="1">
      <c r="A42" s="1"/>
      <c r="B42" s="24"/>
      <c r="C42" s="31"/>
      <c r="D42" s="15"/>
      <c r="E42" s="15"/>
      <c r="F42" s="15"/>
      <c r="G42" s="15"/>
      <c r="H42" s="15"/>
      <c r="I42" s="15"/>
      <c r="J42" s="33"/>
      <c r="K42" s="28"/>
      <c r="M42" s="30"/>
      <c r="N42" s="30"/>
      <c r="O42" s="29"/>
      <c r="P42" s="29"/>
      <c r="Q42" s="28"/>
    </row>
    <row r="43" spans="1:18" s="32" customFormat="1">
      <c r="A43" s="1"/>
      <c r="B43" s="24"/>
      <c r="C43" s="26"/>
      <c r="D43" s="24"/>
      <c r="E43" s="24"/>
      <c r="F43" s="24"/>
      <c r="G43" s="24"/>
      <c r="H43" s="24"/>
      <c r="I43" s="24"/>
      <c r="J43" s="24"/>
      <c r="K43" s="28"/>
      <c r="M43" s="28"/>
      <c r="N43" s="24"/>
      <c r="O43" s="28"/>
      <c r="P43" s="28"/>
      <c r="Q43" s="28"/>
    </row>
    <row r="44" spans="1:18">
      <c r="C44" s="26"/>
      <c r="D44" s="24"/>
      <c r="E44" s="24"/>
      <c r="F44" s="24"/>
      <c r="G44" s="24"/>
      <c r="H44" s="25"/>
      <c r="I44" s="24"/>
      <c r="J44" s="24"/>
      <c r="K44" s="24"/>
      <c r="M44" s="24"/>
      <c r="N44" s="24"/>
      <c r="O44" s="24"/>
      <c r="P44" s="24"/>
      <c r="Q44" s="23"/>
    </row>
    <row r="45" spans="1:18">
      <c r="A45" s="27"/>
      <c r="B45" s="24"/>
      <c r="C45" s="15"/>
      <c r="D45" s="31"/>
      <c r="E45" s="15"/>
      <c r="F45" s="15"/>
      <c r="G45" s="15"/>
      <c r="H45" s="15"/>
      <c r="I45" s="15"/>
      <c r="J45" s="15"/>
      <c r="K45" s="30"/>
      <c r="L45" s="30"/>
      <c r="M45" s="29"/>
      <c r="N45" s="29"/>
      <c r="O45" s="29"/>
      <c r="P45" s="28"/>
      <c r="Q45" s="23"/>
    </row>
    <row r="46" spans="1:18">
      <c r="A46" s="27"/>
      <c r="B46" s="24"/>
      <c r="C46" s="26"/>
      <c r="D46" s="24"/>
      <c r="E46" s="24"/>
      <c r="F46" s="24"/>
      <c r="G46" s="24"/>
      <c r="H46" s="25"/>
      <c r="I46" s="24"/>
      <c r="J46" s="24"/>
      <c r="K46" s="24"/>
      <c r="L46" s="24"/>
      <c r="M46" s="24"/>
      <c r="N46" s="24"/>
      <c r="O46" s="24"/>
      <c r="P46" s="24"/>
      <c r="Q46" s="23"/>
    </row>
    <row r="47" spans="1:18">
      <c r="A47" s="27"/>
      <c r="B47" s="24"/>
      <c r="C47" s="26"/>
      <c r="D47" s="24"/>
      <c r="E47" s="24"/>
      <c r="F47" s="24"/>
      <c r="G47" s="24"/>
      <c r="H47" s="25"/>
      <c r="I47" s="24"/>
      <c r="J47" s="24"/>
      <c r="K47" s="24"/>
      <c r="L47" s="24"/>
      <c r="M47" s="24"/>
      <c r="N47" s="24"/>
      <c r="O47" s="24"/>
      <c r="P47" s="24"/>
      <c r="Q47" s="23"/>
    </row>
    <row r="49" spans="1:12" ht="13.5">
      <c r="E49" s="7"/>
      <c r="F49" s="8"/>
      <c r="G49" s="22"/>
      <c r="I49" s="3"/>
      <c r="K49" s="8"/>
      <c r="L49" s="22"/>
    </row>
    <row r="50" spans="1:12" ht="13.5">
      <c r="E50" s="21"/>
      <c r="F50" s="20"/>
      <c r="G50" s="19"/>
      <c r="I50" s="3"/>
      <c r="K50" s="20"/>
      <c r="L50" s="19"/>
    </row>
    <row r="51" spans="1:12" ht="13.5">
      <c r="E51" s="18"/>
      <c r="F51" s="17"/>
      <c r="G51" s="16"/>
      <c r="I51" s="3"/>
      <c r="K51" s="17"/>
      <c r="L51" s="16"/>
    </row>
    <row r="52" spans="1:12" ht="13.5">
      <c r="A52" s="14"/>
      <c r="B52" s="15"/>
      <c r="E52" s="7"/>
      <c r="F52" s="8"/>
      <c r="G52" s="8"/>
      <c r="I52" s="3"/>
      <c r="K52" s="8"/>
      <c r="L52" s="8"/>
    </row>
    <row r="53" spans="1:12" ht="13.5">
      <c r="A53" s="14"/>
      <c r="B53" s="13"/>
      <c r="E53" s="7"/>
      <c r="F53" s="8"/>
      <c r="G53" s="8"/>
      <c r="I53" s="3"/>
      <c r="K53" s="8"/>
      <c r="L53" s="8"/>
    </row>
    <row r="54" spans="1:12" ht="13.5">
      <c r="E54" s="12"/>
      <c r="F54" s="6"/>
      <c r="G54" s="5"/>
      <c r="I54" s="3"/>
      <c r="K54" s="6"/>
      <c r="L54" s="5"/>
    </row>
    <row r="55" spans="1:12" ht="13.5">
      <c r="E55" s="11"/>
      <c r="F55" s="10"/>
      <c r="G55" s="9"/>
      <c r="I55" s="3"/>
      <c r="K55" s="10"/>
      <c r="L55" s="9"/>
    </row>
    <row r="56" spans="1:12" ht="13.5">
      <c r="E56" s="7"/>
      <c r="F56" s="8"/>
      <c r="G56" s="8"/>
      <c r="I56" s="3"/>
      <c r="K56" s="8"/>
      <c r="L56" s="8"/>
    </row>
    <row r="57" spans="1:12" ht="13.5">
      <c r="E57" s="7"/>
      <c r="F57" s="8"/>
      <c r="G57" s="8"/>
      <c r="I57" s="3"/>
      <c r="K57" s="8"/>
      <c r="L57" s="8"/>
    </row>
    <row r="58" spans="1:12" ht="13.5">
      <c r="E58" s="7"/>
      <c r="F58" s="6"/>
      <c r="G58" s="5"/>
      <c r="I58" s="3"/>
      <c r="K58" s="6"/>
      <c r="L58" s="5"/>
    </row>
    <row r="59" spans="1:12" ht="13.5">
      <c r="E59" s="7"/>
      <c r="F59" s="6"/>
      <c r="G59" s="5"/>
      <c r="I59" s="3"/>
      <c r="K59" s="6"/>
      <c r="L59" s="5"/>
    </row>
    <row r="60" spans="1:12" ht="13.5">
      <c r="E60" s="7"/>
      <c r="F60" s="6"/>
      <c r="G60" s="5"/>
      <c r="I60" s="3"/>
      <c r="K60" s="6"/>
      <c r="L60" s="5"/>
    </row>
  </sheetData>
  <mergeCells count="83">
    <mergeCell ref="Q27:R27"/>
    <mergeCell ref="E59:G59"/>
    <mergeCell ref="Q21:R21"/>
    <mergeCell ref="E50:G50"/>
    <mergeCell ref="E51:G51"/>
    <mergeCell ref="E52:G52"/>
    <mergeCell ref="Q29:R29"/>
    <mergeCell ref="K49:L49"/>
    <mergeCell ref="K50:L50"/>
    <mergeCell ref="Q26:R26"/>
    <mergeCell ref="Q24:R24"/>
    <mergeCell ref="A29:C29"/>
    <mergeCell ref="K60:L60"/>
    <mergeCell ref="E60:G60"/>
    <mergeCell ref="K55:L55"/>
    <mergeCell ref="K56:L56"/>
    <mergeCell ref="K57:L57"/>
    <mergeCell ref="E54:G54"/>
    <mergeCell ref="K58:L58"/>
    <mergeCell ref="K59:L59"/>
    <mergeCell ref="K54:L54"/>
    <mergeCell ref="Q23:R23"/>
    <mergeCell ref="A30:C30"/>
    <mergeCell ref="E53:G53"/>
    <mergeCell ref="E58:G58"/>
    <mergeCell ref="K53:L53"/>
    <mergeCell ref="K51:L51"/>
    <mergeCell ref="A25:C25"/>
    <mergeCell ref="A26:C26"/>
    <mergeCell ref="A28:C28"/>
    <mergeCell ref="A27:C27"/>
    <mergeCell ref="Q16:R16"/>
    <mergeCell ref="Q17:R17"/>
    <mergeCell ref="Q18:R18"/>
    <mergeCell ref="Q30:R30"/>
    <mergeCell ref="E57:G57"/>
    <mergeCell ref="E55:G55"/>
    <mergeCell ref="E56:G56"/>
    <mergeCell ref="K52:L52"/>
    <mergeCell ref="E49:G49"/>
    <mergeCell ref="Q22:R22"/>
    <mergeCell ref="Q11:R11"/>
    <mergeCell ref="Q19:R19"/>
    <mergeCell ref="Q15:R15"/>
    <mergeCell ref="Q28:R28"/>
    <mergeCell ref="A17:C17"/>
    <mergeCell ref="A18:C18"/>
    <mergeCell ref="A23:C23"/>
    <mergeCell ref="A24:C24"/>
    <mergeCell ref="Q25:R25"/>
    <mergeCell ref="Q10:R10"/>
    <mergeCell ref="Q13:R13"/>
    <mergeCell ref="Q14:R14"/>
    <mergeCell ref="Q12:R12"/>
    <mergeCell ref="A14:C14"/>
    <mergeCell ref="O5:P6"/>
    <mergeCell ref="D5:D6"/>
    <mergeCell ref="A13:C13"/>
    <mergeCell ref="A10:C10"/>
    <mergeCell ref="A19:C19"/>
    <mergeCell ref="A12:C12"/>
    <mergeCell ref="A5:C6"/>
    <mergeCell ref="A8:C8"/>
    <mergeCell ref="A31:C31"/>
    <mergeCell ref="Q31:R31"/>
    <mergeCell ref="E5:F6"/>
    <mergeCell ref="A22:C22"/>
    <mergeCell ref="Q7:R7"/>
    <mergeCell ref="Q5:R6"/>
    <mergeCell ref="M5:N6"/>
    <mergeCell ref="K5:L6"/>
    <mergeCell ref="A15:C15"/>
    <mergeCell ref="A16:C16"/>
    <mergeCell ref="Q9:R9"/>
    <mergeCell ref="Q20:R20"/>
    <mergeCell ref="A20:C20"/>
    <mergeCell ref="A11:C11"/>
    <mergeCell ref="I5:J6"/>
    <mergeCell ref="A21:C21"/>
    <mergeCell ref="Q8:R8"/>
    <mergeCell ref="G5:H6"/>
    <mergeCell ref="A7:C7"/>
    <mergeCell ref="A9:C9"/>
  </mergeCells>
  <printOptions horizontalCentered="1" gridLines="1" gridLinesSet="0"/>
  <pageMargins left="0.25" right="0.25" top="0.75" bottom="0.75" header="0.3" footer="0.3"/>
  <pageSetup paperSize="9" scale="9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2.7</vt:lpstr>
      <vt:lpstr>'Table 2.7'!Print_Area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2021-03-04T09:40:46Z</dcterms:created>
  <dcterms:modified xsi:type="dcterms:W3CDTF">2021-03-04T09:41:02Z</dcterms:modified>
</cp:coreProperties>
</file>